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on And MATI Enterprise\MATI Trader\Calculators\Final\"/>
    </mc:Choice>
  </mc:AlternateContent>
  <xr:revisionPtr revIDLastSave="0" documentId="13_ncr:1_{1085A3B2-B57A-4B94-B4A2-BD3997577418}" xr6:coauthVersionLast="43" xr6:coauthVersionMax="43" xr10:uidLastSave="{00000000-0000-0000-0000-000000000000}"/>
  <bookViews>
    <workbookView xWindow="-110" yWindow="-110" windowWidth="19420" windowHeight="10420" tabRatio="394" xr2:uid="{00000000-000D-0000-FFFF-FFFF00000000}"/>
  </bookViews>
  <sheets>
    <sheet name="MATI Trader 2% CFD" sheetId="33" r:id="rId1"/>
  </sheets>
  <definedNames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3" l="1"/>
  <c r="C9" i="33" l="1"/>
  <c r="C10" i="33" s="1"/>
  <c r="C73" i="33" l="1"/>
  <c r="C80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Timon</author>
    <author>Timon Rossolimos</author>
  </authors>
  <commentList>
    <comment ref="C2" authorId="0" shapeId="0" xr:uid="{00000000-0006-0000-0000-000001000000}">
      <text>
        <r>
          <rPr>
            <b/>
            <sz val="9"/>
            <color indexed="81"/>
            <rFont val="Calibri Light"/>
            <family val="2"/>
          </rPr>
          <t>Type in your current portfolio account value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Calibri Light"/>
            <family val="2"/>
          </rPr>
          <t>Type in the % trading risk per CFD trade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Calibri Light"/>
            <family val="2"/>
          </rPr>
          <t>This will calculate for you</t>
        </r>
      </text>
    </comment>
    <comment ref="C6" authorId="1" shapeId="0" xr:uid="{00000000-0006-0000-0000-000004000000}">
      <text>
        <r>
          <rPr>
            <b/>
            <sz val="9"/>
            <color indexed="81"/>
            <rFont val="Calibri Light"/>
            <family val="2"/>
          </rPr>
          <t>OPTIONAL: Type in the market you wish to trade</t>
        </r>
      </text>
    </comment>
    <comment ref="C9" authorId="0" shapeId="0" xr:uid="{9E986E88-ACB0-40CC-9B04-815504120ABC}">
      <text>
        <r>
          <rPr>
            <b/>
            <sz val="9"/>
            <color indexed="81"/>
            <rFont val="Calibri Light"/>
            <family val="2"/>
          </rPr>
          <t>This will show you the absolute value 
between the entry price and the stop loss price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Calibri Light"/>
            <family val="2"/>
          </rPr>
          <t>This will show you the number of contracts 
that you'll buy/sell in any one CFD trade</t>
        </r>
      </text>
    </comment>
  </commentList>
</comments>
</file>

<file path=xl/sharedStrings.xml><?xml version="1.0" encoding="utf-8"?>
<sst xmlns="http://schemas.openxmlformats.org/spreadsheetml/2006/main" count="18" uniqueCount="15">
  <si>
    <t>ENTRY</t>
  </si>
  <si>
    <t>EXIT</t>
  </si>
  <si>
    <t>STOPLOSS</t>
  </si>
  <si>
    <t>REASON</t>
  </si>
  <si>
    <t>COMPANY &amp; DATE</t>
  </si>
  <si>
    <t>Reward/RISK</t>
  </si>
  <si>
    <t>Max risk per CFD trade</t>
  </si>
  <si>
    <t xml:space="preserve">Stop loss price level     </t>
  </si>
  <si>
    <t xml:space="preserve">Entry price level </t>
  </si>
  <si>
    <t xml:space="preserve">Portfolio value </t>
  </si>
  <si>
    <t>No. of CFD contracts per trade</t>
  </si>
  <si>
    <t>Sasol</t>
  </si>
  <si>
    <t>Risk in trade</t>
  </si>
  <si>
    <t>Market</t>
  </si>
  <si>
    <t>Risk % per CFD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</si>
</sst>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0.0000"/>
  </numFmts>
  <fonts count="16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 val="double"/>
      <sz val="48"/>
      <color theme="0"/>
      <name val="Kalinga"/>
      <family val="2"/>
    </font>
    <font>
      <sz val="10"/>
      <color theme="0"/>
      <name val="Kalinga"/>
      <family val="2"/>
    </font>
    <font>
      <b/>
      <sz val="12"/>
      <color theme="0"/>
      <name val="Kalinga"/>
      <family val="2"/>
    </font>
    <font>
      <sz val="12"/>
      <color theme="0"/>
      <name val="Kalinga"/>
      <family val="2"/>
    </font>
    <font>
      <b/>
      <sz val="18"/>
      <name val="Kalinga"/>
      <family val="2"/>
    </font>
    <font>
      <sz val="18"/>
      <name val="Kalinga"/>
      <family val="2"/>
    </font>
    <font>
      <b/>
      <sz val="12"/>
      <name val="Kalinga"/>
      <family val="2"/>
    </font>
    <font>
      <sz val="12"/>
      <name val="Kalinga"/>
      <family val="2"/>
    </font>
    <font>
      <sz val="10"/>
      <name val="Kalinga"/>
      <family val="2"/>
    </font>
    <font>
      <b/>
      <sz val="9"/>
      <color indexed="81"/>
      <name val="Calibri Light"/>
      <family val="2"/>
    </font>
    <font>
      <b/>
      <sz val="14"/>
      <color theme="0"/>
      <name val="Calibri Light"/>
      <family val="2"/>
    </font>
    <font>
      <b/>
      <sz val="14"/>
      <color rgb="FF1616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auto="1"/>
      </patternFill>
    </fill>
    <fill>
      <patternFill patternType="solid">
        <fgColor rgb="FFB1D9F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1F3864"/>
        <bgColor auto="1"/>
      </patternFill>
    </fill>
    <fill>
      <patternFill patternType="solid">
        <fgColor rgb="FF54545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45454"/>
      </left>
      <right style="thin">
        <color rgb="FF545454"/>
      </right>
      <top style="thin">
        <color rgb="FF545454"/>
      </top>
      <bottom style="thin">
        <color rgb="FF54545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5" fillId="3" borderId="0" xfId="0" applyFont="1" applyFill="1"/>
    <xf numFmtId="2" fontId="6" fillId="3" borderId="0" xfId="0" applyNumberFormat="1" applyFont="1" applyFill="1"/>
    <xf numFmtId="0" fontId="7" fillId="3" borderId="0" xfId="0" applyFont="1" applyFill="1"/>
    <xf numFmtId="0" fontId="9" fillId="3" borderId="0" xfId="0" applyFont="1" applyFill="1"/>
    <xf numFmtId="166" fontId="8" fillId="3" borderId="0" xfId="0" applyNumberFormat="1" applyFont="1" applyFill="1"/>
    <xf numFmtId="0" fontId="10" fillId="3" borderId="0" xfId="0" applyFont="1" applyFill="1"/>
    <xf numFmtId="4" fontId="10" fillId="3" borderId="0" xfId="0" applyNumberFormat="1" applyFont="1" applyFill="1"/>
    <xf numFmtId="2" fontId="10" fillId="3" borderId="0" xfId="0" applyNumberFormat="1" applyFont="1" applyFill="1"/>
    <xf numFmtId="0" fontId="11" fillId="3" borderId="0" xfId="0" applyFont="1" applyFill="1"/>
    <xf numFmtId="0" fontId="12" fillId="3" borderId="0" xfId="0" applyFont="1" applyFill="1"/>
    <xf numFmtId="4" fontId="11" fillId="3" borderId="0" xfId="0" applyNumberFormat="1" applyFont="1" applyFill="1"/>
    <xf numFmtId="0" fontId="10" fillId="3" borderId="3" xfId="0" applyFont="1" applyFill="1" applyBorder="1"/>
    <xf numFmtId="4" fontId="11" fillId="3" borderId="4" xfId="0" applyNumberFormat="1" applyFont="1" applyFill="1" applyBorder="1"/>
    <xf numFmtId="0" fontId="10" fillId="3" borderId="6" xfId="0" applyFont="1" applyFill="1" applyBorder="1"/>
    <xf numFmtId="4" fontId="11" fillId="3" borderId="7" xfId="0" applyNumberFormat="1" applyFont="1" applyFill="1" applyBorder="1"/>
    <xf numFmtId="0" fontId="10" fillId="3" borderId="8" xfId="0" applyFont="1" applyFill="1" applyBorder="1"/>
    <xf numFmtId="4" fontId="11" fillId="3" borderId="5" xfId="0" applyNumberFormat="1" applyFont="1" applyFill="1" applyBorder="1"/>
    <xf numFmtId="0" fontId="10" fillId="3" borderId="9" xfId="0" applyFont="1" applyFill="1" applyBorder="1"/>
    <xf numFmtId="4" fontId="11" fillId="3" borderId="10" xfId="0" applyNumberFormat="1" applyFont="1" applyFill="1" applyBorder="1"/>
    <xf numFmtId="0" fontId="10" fillId="3" borderId="1" xfId="0" applyFont="1" applyFill="1" applyBorder="1"/>
    <xf numFmtId="4" fontId="11" fillId="3" borderId="2" xfId="0" applyNumberFormat="1" applyFont="1" applyFill="1" applyBorder="1"/>
    <xf numFmtId="0" fontId="14" fillId="4" borderId="11" xfId="0" applyFont="1" applyFill="1" applyBorder="1" applyAlignment="1">
      <alignment vertical="center"/>
    </xf>
    <xf numFmtId="165" fontId="14" fillId="4" borderId="11" xfId="2" applyNumberFormat="1" applyFont="1" applyFill="1" applyBorder="1" applyAlignment="1" applyProtection="1">
      <alignment vertical="center"/>
      <protection locked="0"/>
    </xf>
    <xf numFmtId="10" fontId="14" fillId="4" borderId="11" xfId="0" applyNumberFormat="1" applyFont="1" applyFill="1" applyBorder="1" applyAlignment="1" applyProtection="1">
      <alignment vertical="center"/>
      <protection locked="0"/>
    </xf>
    <xf numFmtId="0" fontId="15" fillId="2" borderId="11" xfId="0" applyFont="1" applyFill="1" applyBorder="1" applyAlignment="1">
      <alignment vertical="center"/>
    </xf>
    <xf numFmtId="165" fontId="15" fillId="2" borderId="11" xfId="2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vertical="center"/>
    </xf>
    <xf numFmtId="0" fontId="14" fillId="5" borderId="11" xfId="0" applyFont="1" applyFill="1" applyBorder="1" applyAlignment="1">
      <alignment vertical="center"/>
    </xf>
    <xf numFmtId="4" fontId="14" fillId="5" borderId="11" xfId="0" applyNumberFormat="1" applyFont="1" applyFill="1" applyBorder="1" applyAlignment="1" applyProtection="1">
      <alignment horizontal="center" vertical="center"/>
      <protection locked="0"/>
    </xf>
    <xf numFmtId="165" fontId="14" fillId="5" borderId="11" xfId="2" applyNumberFormat="1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>
      <alignment vertical="center"/>
    </xf>
    <xf numFmtId="4" fontId="14" fillId="6" borderId="11" xfId="0" applyNumberFormat="1" applyFont="1" applyFill="1" applyBorder="1" applyAlignment="1">
      <alignment vertical="center"/>
    </xf>
    <xf numFmtId="3" fontId="15" fillId="2" borderId="1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161616"/>
      <color rgb="FF545454"/>
      <color rgb="FF1F3864"/>
      <color rgb="FFB1D9FD"/>
      <color rgb="FFFFFF99"/>
      <color rgb="FFFFFFCC"/>
      <color rgb="FF16EA20"/>
      <color rgb="FFEA22D2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1654883</xdr:colOff>
      <xdr:row>0</xdr:row>
      <xdr:rowOff>49393</xdr:rowOff>
    </xdr:from>
    <xdr:to>
      <xdr:col>2</xdr:col>
      <xdr:colOff>160162</xdr:colOff>
      <xdr:row>0</xdr:row>
      <xdr:rowOff>571027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714"/>
        <a:stretch/>
      </xdr:blipFill>
      <xdr:spPr>
        <a:xfrm>
          <a:off x="4569249" y="49393"/>
          <a:ext cx="2156529" cy="521634"/>
        </a:xfrm>
        <a:prstGeom prst="rect">
          <a:avLst/>
        </a:prstGeom>
      </xdr:spPr>
    </xdr:pic>
    <xdr:clientData/>
  </xdr:twoCellAnchor>
  <xdr:twoCellAnchor editAs="oneCell">
    <xdr:from>
      <xdr:col>1</xdr:col>
      <xdr:colOff>1196976</xdr:colOff>
      <xdr:row>10</xdr:row>
      <xdr:rowOff>0</xdr:rowOff>
    </xdr:from>
    <xdr:to>
      <xdr:col>2</xdr:col>
      <xdr:colOff>804969</xdr:colOff>
      <xdr:row>10</xdr:row>
      <xdr:rowOff>562680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626" y="3429000"/>
          <a:ext cx="3259243" cy="562680"/>
        </a:xfrm>
        <a:prstGeom prst="rect">
          <a:avLst/>
        </a:prstGeom>
      </xdr:spPr>
    </xdr:pic>
    <xdr:clientData/>
  </xdr:twoCellAnchor>
  <xdr:oneCellAnchor>
    <xdr:from>
      <xdr:col>1</xdr:col>
      <xdr:colOff>1659046</xdr:colOff>
      <xdr:row>0</xdr:row>
      <xdr:rowOff>510422</xdr:rowOff>
    </xdr:from>
    <xdr:ext cx="3421944" cy="3238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CDB0D2C-AC75-49C0-B861-4D71CA788896}"/>
            </a:ext>
          </a:extLst>
        </xdr:cNvPr>
        <xdr:cNvSpPr txBox="1"/>
      </xdr:nvSpPr>
      <xdr:spPr>
        <a:xfrm>
          <a:off x="4573412" y="510422"/>
          <a:ext cx="3421944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2%</a:t>
          </a:r>
          <a:r>
            <a:rPr lang="en-ZA" sz="1400" b="0" baseline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C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F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R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I</a:t>
          </a:r>
          <a:r>
            <a:rPr lang="en-ZA" sz="3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ZA" sz="14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S</a:t>
          </a:r>
          <a:r>
            <a:rPr lang="en-ZA" sz="300" b="0">
              <a:solidFill>
                <a:srgbClr val="161616"/>
              </a:solidFill>
              <a:effectLst/>
              <a:latin typeface="Calibri Light" panose="020F0302020204030204" pitchFamily="34" charset="0"/>
              <a:ea typeface="+mn-ea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K 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L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A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T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</a:t>
          </a:r>
          <a:r>
            <a:rPr lang="en-ZA" sz="3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</a:t>
          </a:r>
          <a:r>
            <a:rPr lang="en-ZA" sz="1400" b="0">
              <a:solidFill>
                <a:srgbClr val="161616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showGridLines="0" tabSelected="1" zoomScaleNormal="100" workbookViewId="0">
      <selection activeCell="D2" sqref="D2"/>
    </sheetView>
  </sheetViews>
  <sheetFormatPr defaultColWidth="9.1796875" defaultRowHeight="18.5" x14ac:dyDescent="0.65"/>
  <cols>
    <col min="1" max="1" width="41.7265625" style="10" customWidth="1"/>
    <col min="2" max="2" width="52.26953125" style="9" customWidth="1"/>
    <col min="3" max="3" width="28" style="11" customWidth="1"/>
    <col min="4" max="4" width="56.26953125" style="9" customWidth="1"/>
    <col min="5" max="5" width="1.1796875" style="9" customWidth="1"/>
    <col min="6" max="16384" width="9.1796875" style="10"/>
  </cols>
  <sheetData>
    <row r="1" spans="1:9" s="1" customFormat="1" ht="65.25" customHeight="1" x14ac:dyDescent="2.35">
      <c r="A1" s="35"/>
      <c r="B1" s="35"/>
      <c r="C1" s="35"/>
      <c r="D1" s="35"/>
      <c r="E1" s="35"/>
      <c r="F1" s="35"/>
      <c r="G1" s="35"/>
      <c r="H1" s="35"/>
      <c r="I1" s="35"/>
    </row>
    <row r="2" spans="1:9" s="1" customFormat="1" ht="19.5" x14ac:dyDescent="0.7">
      <c r="B2" s="22" t="s">
        <v>9</v>
      </c>
      <c r="C2" s="23">
        <v>10000</v>
      </c>
      <c r="D2" s="2"/>
      <c r="E2" s="3"/>
    </row>
    <row r="3" spans="1:9" s="1" customFormat="1" ht="19.5" x14ac:dyDescent="0.7">
      <c r="B3" s="22" t="s">
        <v>14</v>
      </c>
      <c r="C3" s="24">
        <v>0.02</v>
      </c>
      <c r="D3" s="2"/>
      <c r="E3" s="3"/>
    </row>
    <row r="4" spans="1:9" s="1" customFormat="1" ht="19.5" x14ac:dyDescent="0.7">
      <c r="B4" s="25" t="s">
        <v>6</v>
      </c>
      <c r="C4" s="26">
        <f>C2*C3</f>
        <v>200</v>
      </c>
      <c r="D4" s="2"/>
      <c r="E4" s="3"/>
    </row>
    <row r="5" spans="1:9" s="1" customFormat="1" ht="7" customHeight="1" x14ac:dyDescent="0.7">
      <c r="B5" s="27"/>
      <c r="C5" s="28"/>
      <c r="D5" s="2"/>
      <c r="E5" s="3"/>
    </row>
    <row r="6" spans="1:9" s="1" customFormat="1" ht="19.5" x14ac:dyDescent="0.7">
      <c r="B6" s="29" t="s">
        <v>13</v>
      </c>
      <c r="C6" s="30" t="s">
        <v>11</v>
      </c>
      <c r="D6" s="2"/>
      <c r="E6" s="2"/>
    </row>
    <row r="7" spans="1:9" s="4" customFormat="1" ht="28.5" x14ac:dyDescent="1">
      <c r="A7" s="1"/>
      <c r="B7" s="29" t="s">
        <v>8</v>
      </c>
      <c r="C7" s="31">
        <v>400</v>
      </c>
      <c r="D7" s="5"/>
    </row>
    <row r="8" spans="1:9" s="4" customFormat="1" ht="28.5" x14ac:dyDescent="1">
      <c r="A8" s="1"/>
      <c r="B8" s="29" t="s">
        <v>7</v>
      </c>
      <c r="C8" s="31">
        <v>380</v>
      </c>
      <c r="D8" s="5"/>
    </row>
    <row r="9" spans="1:9" s="4" customFormat="1" ht="28.5" x14ac:dyDescent="1">
      <c r="A9" s="1"/>
      <c r="B9" s="32" t="s">
        <v>12</v>
      </c>
      <c r="C9" s="33">
        <f>ABS(C7-C8)</f>
        <v>20</v>
      </c>
      <c r="D9" s="5"/>
    </row>
    <row r="10" spans="1:9" s="4" customFormat="1" ht="28.5" x14ac:dyDescent="1">
      <c r="A10" s="1"/>
      <c r="B10" s="25" t="s">
        <v>10</v>
      </c>
      <c r="C10" s="34">
        <f>IF(ABS(C4/C9)&lt;1,"Adjust stop loss",ABS(C4/C9))</f>
        <v>10</v>
      </c>
      <c r="D10" s="5"/>
    </row>
    <row r="11" spans="1:9" s="4" customFormat="1" ht="72" customHeight="1" x14ac:dyDescent="0.95">
      <c r="A11" s="1"/>
    </row>
    <row r="12" spans="1:9" s="4" customFormat="1" ht="27.5" x14ac:dyDescent="0.95">
      <c r="A12" s="1"/>
    </row>
    <row r="13" spans="1:9" ht="19.5" x14ac:dyDescent="0.7">
      <c r="A13" s="1"/>
      <c r="B13" s="6"/>
      <c r="C13" s="7"/>
      <c r="D13" s="8"/>
    </row>
    <row r="14" spans="1:9" ht="19.5" x14ac:dyDescent="0.7">
      <c r="A14" s="1"/>
      <c r="B14" s="6"/>
      <c r="C14" s="7"/>
      <c r="D14" s="8"/>
    </row>
    <row r="15" spans="1:9" ht="19.5" x14ac:dyDescent="0.7">
      <c r="A15" s="1"/>
      <c r="C15" s="7"/>
      <c r="D15" s="8"/>
    </row>
    <row r="16" spans="1:9" ht="19.5" x14ac:dyDescent="0.7">
      <c r="A16" s="1"/>
      <c r="B16" s="6"/>
    </row>
    <row r="17" spans="1:2" ht="19.5" x14ac:dyDescent="0.7">
      <c r="A17" s="1"/>
      <c r="B17" s="6"/>
    </row>
    <row r="18" spans="1:2" ht="19.5" x14ac:dyDescent="0.7">
      <c r="A18" s="1"/>
      <c r="B18" s="6"/>
    </row>
    <row r="19" spans="1:2" x14ac:dyDescent="0.65">
      <c r="A19" s="1"/>
    </row>
    <row r="20" spans="1:2" ht="19.5" x14ac:dyDescent="0.7">
      <c r="A20" s="1"/>
      <c r="B20" s="6"/>
    </row>
    <row r="21" spans="1:2" ht="19.5" x14ac:dyDescent="0.7">
      <c r="A21" s="1"/>
      <c r="B21" s="6"/>
    </row>
    <row r="22" spans="1:2" ht="19.5" x14ac:dyDescent="0.7">
      <c r="A22" s="1"/>
      <c r="B22" s="6"/>
    </row>
    <row r="23" spans="1:2" ht="19.5" x14ac:dyDescent="0.7">
      <c r="A23" s="1"/>
      <c r="B23" s="6"/>
    </row>
    <row r="24" spans="1:2" ht="19.5" x14ac:dyDescent="0.7">
      <c r="A24" s="1"/>
      <c r="B24" s="6"/>
    </row>
    <row r="25" spans="1:2" ht="19.5" x14ac:dyDescent="0.7">
      <c r="A25" s="1"/>
      <c r="B25" s="6"/>
    </row>
    <row r="26" spans="1:2" x14ac:dyDescent="0.65">
      <c r="A26" s="1"/>
    </row>
    <row r="27" spans="1:2" ht="19.5" x14ac:dyDescent="0.7">
      <c r="A27" s="1"/>
      <c r="B27" s="6"/>
    </row>
    <row r="28" spans="1:2" ht="19.5" x14ac:dyDescent="0.7">
      <c r="A28" s="1"/>
      <c r="B28" s="6"/>
    </row>
    <row r="29" spans="1:2" ht="19.5" x14ac:dyDescent="0.7">
      <c r="A29" s="1"/>
      <c r="B29" s="6"/>
    </row>
    <row r="30" spans="1:2" ht="19.5" x14ac:dyDescent="0.7">
      <c r="A30" s="1"/>
      <c r="B30" s="6"/>
    </row>
    <row r="31" spans="1:2" ht="19.5" x14ac:dyDescent="0.7">
      <c r="A31" s="1"/>
      <c r="B31" s="6"/>
    </row>
    <row r="32" spans="1:2" ht="19.5" x14ac:dyDescent="0.7">
      <c r="A32" s="1"/>
      <c r="B32" s="6"/>
    </row>
    <row r="33" spans="1:2" x14ac:dyDescent="0.65">
      <c r="A33" s="1"/>
    </row>
    <row r="34" spans="1:2" ht="19.5" x14ac:dyDescent="0.7">
      <c r="A34" s="1"/>
      <c r="B34" s="6"/>
    </row>
    <row r="35" spans="1:2" ht="19.5" x14ac:dyDescent="0.7">
      <c r="A35" s="1"/>
      <c r="B35" s="6"/>
    </row>
    <row r="36" spans="1:2" ht="19.5" x14ac:dyDescent="0.7">
      <c r="A36" s="1"/>
      <c r="B36" s="6"/>
    </row>
    <row r="37" spans="1:2" ht="19.5" x14ac:dyDescent="0.7">
      <c r="A37" s="1"/>
      <c r="B37" s="6"/>
    </row>
    <row r="38" spans="1:2" ht="19.5" x14ac:dyDescent="0.7">
      <c r="A38" s="1"/>
      <c r="B38" s="6"/>
    </row>
    <row r="39" spans="1:2" ht="19.5" x14ac:dyDescent="0.7">
      <c r="A39" s="1"/>
      <c r="B39" s="6"/>
    </row>
    <row r="40" spans="1:2" x14ac:dyDescent="0.65">
      <c r="A40" s="1"/>
    </row>
    <row r="41" spans="1:2" ht="19.5" x14ac:dyDescent="0.7">
      <c r="A41" s="1"/>
      <c r="B41" s="6"/>
    </row>
    <row r="42" spans="1:2" ht="19.5" x14ac:dyDescent="0.7">
      <c r="A42" s="1"/>
      <c r="B42" s="6"/>
    </row>
    <row r="43" spans="1:2" ht="19.5" x14ac:dyDescent="0.7">
      <c r="A43" s="1"/>
      <c r="B43" s="6"/>
    </row>
    <row r="44" spans="1:2" ht="19.5" x14ac:dyDescent="0.7">
      <c r="A44" s="1"/>
      <c r="B44" s="6"/>
    </row>
    <row r="45" spans="1:2" ht="19.5" x14ac:dyDescent="0.7">
      <c r="A45" s="1"/>
      <c r="B45" s="6"/>
    </row>
    <row r="46" spans="1:2" ht="19.5" x14ac:dyDescent="0.7">
      <c r="A46" s="1"/>
      <c r="B46" s="6"/>
    </row>
    <row r="47" spans="1:2" x14ac:dyDescent="0.65">
      <c r="A47" s="1"/>
    </row>
    <row r="48" spans="1:2" ht="19.5" x14ac:dyDescent="0.7">
      <c r="A48" s="1"/>
      <c r="B48" s="6"/>
    </row>
    <row r="49" spans="1:2" ht="19.5" x14ac:dyDescent="0.7">
      <c r="A49" s="1"/>
      <c r="B49" s="6"/>
    </row>
    <row r="50" spans="1:2" ht="19.5" x14ac:dyDescent="0.7">
      <c r="A50" s="1"/>
      <c r="B50" s="6"/>
    </row>
    <row r="51" spans="1:2" ht="19.5" x14ac:dyDescent="0.7">
      <c r="A51" s="1"/>
      <c r="B51" s="6"/>
    </row>
    <row r="52" spans="1:2" ht="19.5" x14ac:dyDescent="0.7">
      <c r="A52" s="1"/>
      <c r="B52" s="6"/>
    </row>
    <row r="53" spans="1:2" ht="19.5" x14ac:dyDescent="0.7">
      <c r="A53" s="1"/>
      <c r="B53" s="6"/>
    </row>
    <row r="54" spans="1:2" x14ac:dyDescent="0.65">
      <c r="A54" s="1"/>
    </row>
    <row r="55" spans="1:2" ht="19.5" x14ac:dyDescent="0.7">
      <c r="A55" s="1"/>
      <c r="B55" s="6"/>
    </row>
    <row r="56" spans="1:2" ht="19.5" x14ac:dyDescent="0.7">
      <c r="A56" s="1"/>
      <c r="B56" s="6"/>
    </row>
    <row r="57" spans="1:2" ht="19.5" x14ac:dyDescent="0.7">
      <c r="A57" s="1"/>
      <c r="B57" s="6"/>
    </row>
    <row r="58" spans="1:2" ht="19.5" x14ac:dyDescent="0.7">
      <c r="A58" s="1"/>
      <c r="B58" s="6"/>
    </row>
    <row r="59" spans="1:2" ht="19.5" x14ac:dyDescent="0.7">
      <c r="A59" s="1"/>
      <c r="B59" s="6"/>
    </row>
    <row r="60" spans="1:2" ht="19.5" x14ac:dyDescent="0.7">
      <c r="A60" s="1"/>
      <c r="B60" s="6"/>
    </row>
    <row r="61" spans="1:2" x14ac:dyDescent="0.65">
      <c r="A61" s="1"/>
    </row>
    <row r="62" spans="1:2" ht="19.5" x14ac:dyDescent="0.7">
      <c r="A62" s="1"/>
      <c r="B62" s="6"/>
    </row>
    <row r="63" spans="1:2" ht="19.5" x14ac:dyDescent="0.7">
      <c r="A63" s="1"/>
      <c r="B63" s="6"/>
    </row>
    <row r="64" spans="1:2" ht="19.5" x14ac:dyDescent="0.7">
      <c r="A64" s="1"/>
      <c r="B64" s="6"/>
    </row>
    <row r="65" spans="1:3" ht="19.5" x14ac:dyDescent="0.7">
      <c r="A65" s="1"/>
      <c r="B65" s="6"/>
    </row>
    <row r="66" spans="1:3" ht="19.5" x14ac:dyDescent="0.7">
      <c r="A66" s="1"/>
      <c r="B66" s="6"/>
    </row>
    <row r="67" spans="1:3" ht="19.5" x14ac:dyDescent="0.7">
      <c r="A67" s="1"/>
      <c r="B67" s="6"/>
    </row>
    <row r="68" spans="1:3" x14ac:dyDescent="0.65">
      <c r="A68" s="1"/>
    </row>
    <row r="69" spans="1:3" ht="19.5" x14ac:dyDescent="0.7">
      <c r="A69" s="1"/>
      <c r="B69" s="6"/>
    </row>
    <row r="70" spans="1:3" ht="19.5" x14ac:dyDescent="0.7">
      <c r="A70" s="1"/>
      <c r="B70" s="6"/>
    </row>
    <row r="71" spans="1:3" ht="19.5" x14ac:dyDescent="0.7">
      <c r="A71" s="1"/>
      <c r="B71" s="6" t="s">
        <v>2</v>
      </c>
    </row>
    <row r="72" spans="1:3" ht="19.5" x14ac:dyDescent="0.7">
      <c r="A72" s="1"/>
      <c r="B72" s="12" t="s">
        <v>1</v>
      </c>
      <c r="C72" s="13"/>
    </row>
    <row r="73" spans="1:3" ht="19.5" x14ac:dyDescent="0.7">
      <c r="B73" s="14" t="s">
        <v>5</v>
      </c>
      <c r="C73" s="15" t="e">
        <f t="shared" ref="C73" si="0">(C72-C70)/ABS(C70-C71)</f>
        <v>#DIV/0!</v>
      </c>
    </row>
    <row r="74" spans="1:3" ht="20" thickBot="1" x14ac:dyDescent="0.75">
      <c r="B74" s="16" t="s">
        <v>3</v>
      </c>
      <c r="C74" s="17"/>
    </row>
    <row r="75" spans="1:3" ht="19" thickBot="1" x14ac:dyDescent="0.7"/>
    <row r="76" spans="1:3" ht="19.5" x14ac:dyDescent="0.7">
      <c r="B76" s="18" t="s">
        <v>4</v>
      </c>
      <c r="C76" s="19"/>
    </row>
    <row r="77" spans="1:3" ht="19.5" x14ac:dyDescent="0.7">
      <c r="B77" s="20" t="s">
        <v>0</v>
      </c>
      <c r="C77" s="21"/>
    </row>
    <row r="78" spans="1:3" ht="19.5" x14ac:dyDescent="0.7">
      <c r="B78" s="20" t="s">
        <v>2</v>
      </c>
      <c r="C78" s="21"/>
    </row>
    <row r="79" spans="1:3" ht="19.5" x14ac:dyDescent="0.7">
      <c r="B79" s="20" t="s">
        <v>1</v>
      </c>
      <c r="C79" s="21"/>
    </row>
    <row r="80" spans="1:3" ht="19.5" x14ac:dyDescent="0.7">
      <c r="B80" s="14" t="s">
        <v>5</v>
      </c>
      <c r="C80" s="15" t="e">
        <f t="shared" ref="C80" si="1">(C79-C77)/ABS(C77-C78)</f>
        <v>#DIV/0!</v>
      </c>
    </row>
  </sheetData>
  <sheetProtection algorithmName="SHA-512" hashValue="6RJVRpGFORpY3OKOHhIJNZPlJDEkS+8UYG+JXV4MPqavkvF7hSoNlPvINmdm/OHlvJPKa/Kt10QIohGTRg3lvw==" saltValue="TDLlKiDwNLCkABZ74uQacg==" spinCount="100000" sheet="1" objects="1" scenarios="1"/>
  <mergeCells count="1">
    <mergeCell ref="A1:I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MATI Trader 2% CFD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Olevano</dc:creator>
  <cp:keywords>CFD money management calculator and Trade Record</cp:keywords>
  <cp:lastModifiedBy>Timon</cp:lastModifiedBy>
  <cp:lastPrinted>2011-02-28T08:13:06Z</cp:lastPrinted>
  <dcterms:created xsi:type="dcterms:W3CDTF">2007-02-19T10:19:48Z</dcterms:created>
  <dcterms:modified xsi:type="dcterms:W3CDTF">2019-06-05T19:46:34Z</dcterms:modified>
</cp:coreProperties>
</file>